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46 - Vilémovice" sheetId="4" r:id="rId1"/>
  </sheets>
  <definedNames>
    <definedName name="_xlnm.Print_Area" localSheetId="0">'246 - Vilémovice'!$E$1:$U$59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" l="1"/>
  <c r="M18" i="4"/>
  <c r="H19" i="4"/>
  <c r="M19" i="4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G20" i="4"/>
  <c r="H20" i="4"/>
  <c r="I20" i="4"/>
  <c r="J20" i="4"/>
  <c r="K20" i="4"/>
  <c r="L20" i="4"/>
  <c r="N20" i="4"/>
  <c r="O20" i="4"/>
  <c r="P20" i="4"/>
  <c r="G21" i="4"/>
  <c r="H21" i="4"/>
  <c r="I21" i="4"/>
  <c r="J21" i="4"/>
  <c r="K21" i="4"/>
  <c r="L21" i="4"/>
  <c r="N21" i="4"/>
  <c r="O21" i="4"/>
  <c r="P21" i="4"/>
  <c r="G22" i="4"/>
  <c r="H22" i="4"/>
  <c r="I22" i="4"/>
  <c r="J22" i="4"/>
  <c r="K22" i="4"/>
  <c r="L22" i="4"/>
  <c r="N22" i="4"/>
  <c r="O22" i="4"/>
  <c r="P22" i="4"/>
  <c r="G23" i="4"/>
  <c r="H23" i="4"/>
  <c r="I23" i="4"/>
  <c r="J23" i="4"/>
  <c r="K23" i="4"/>
  <c r="L23" i="4"/>
  <c r="N23" i="4"/>
  <c r="O23" i="4"/>
  <c r="P23" i="4"/>
  <c r="G24" i="4"/>
  <c r="H24" i="4"/>
  <c r="I24" i="4"/>
  <c r="J24" i="4"/>
  <c r="K24" i="4"/>
  <c r="L24" i="4"/>
  <c r="N24" i="4"/>
  <c r="O24" i="4"/>
  <c r="P24" i="4"/>
  <c r="G25" i="4"/>
  <c r="H25" i="4"/>
  <c r="I25" i="4"/>
  <c r="J25" i="4"/>
  <c r="K25" i="4"/>
  <c r="L25" i="4"/>
  <c r="N25" i="4"/>
  <c r="O25" i="4"/>
  <c r="P25" i="4"/>
  <c r="G26" i="4"/>
  <c r="H26" i="4"/>
  <c r="I26" i="4"/>
  <c r="J26" i="4"/>
  <c r="K26" i="4"/>
  <c r="L26" i="4"/>
  <c r="N26" i="4"/>
  <c r="O26" i="4"/>
  <c r="P26" i="4"/>
  <c r="G27" i="4"/>
  <c r="H27" i="4"/>
  <c r="I27" i="4"/>
  <c r="J27" i="4"/>
  <c r="K27" i="4"/>
  <c r="L27" i="4"/>
  <c r="N27" i="4"/>
  <c r="O27" i="4"/>
  <c r="P27" i="4"/>
  <c r="G28" i="4"/>
  <c r="H28" i="4"/>
  <c r="I28" i="4"/>
  <c r="J28" i="4"/>
  <c r="K28" i="4"/>
  <c r="L28" i="4"/>
  <c r="N28" i="4"/>
  <c r="O28" i="4"/>
  <c r="P28" i="4"/>
  <c r="G29" i="4"/>
  <c r="H29" i="4"/>
  <c r="I29" i="4"/>
  <c r="J29" i="4"/>
  <c r="K29" i="4"/>
  <c r="L29" i="4"/>
  <c r="N29" i="4"/>
  <c r="O29" i="4"/>
  <c r="P29" i="4"/>
  <c r="G30" i="4"/>
  <c r="H30" i="4"/>
  <c r="I30" i="4"/>
  <c r="J30" i="4"/>
  <c r="K30" i="4"/>
  <c r="L30" i="4"/>
  <c r="N30" i="4"/>
  <c r="O30" i="4"/>
  <c r="P30" i="4"/>
  <c r="G31" i="4"/>
  <c r="H31" i="4"/>
  <c r="I31" i="4"/>
  <c r="J31" i="4"/>
  <c r="K31" i="4"/>
  <c r="L31" i="4"/>
  <c r="N31" i="4"/>
  <c r="O31" i="4"/>
  <c r="P31" i="4"/>
  <c r="G44" i="4"/>
  <c r="H44" i="4"/>
  <c r="I44" i="4"/>
  <c r="J44" i="4"/>
  <c r="K44" i="4"/>
  <c r="L44" i="4"/>
  <c r="M44" i="4"/>
  <c r="N44" i="4"/>
  <c r="O44" i="4"/>
  <c r="P44" i="4"/>
  <c r="G45" i="4"/>
  <c r="H45" i="4"/>
  <c r="I45" i="4"/>
  <c r="J45" i="4"/>
  <c r="K45" i="4"/>
  <c r="L45" i="4"/>
  <c r="M45" i="4"/>
  <c r="N45" i="4"/>
  <c r="O45" i="4"/>
  <c r="P45" i="4"/>
  <c r="G46" i="4"/>
  <c r="H46" i="4"/>
  <c r="I46" i="4"/>
  <c r="J46" i="4"/>
  <c r="K46" i="4"/>
  <c r="L46" i="4"/>
  <c r="M46" i="4"/>
  <c r="N46" i="4"/>
  <c r="O46" i="4"/>
  <c r="P46" i="4"/>
  <c r="G47" i="4"/>
  <c r="H47" i="4"/>
  <c r="I47" i="4"/>
  <c r="J47" i="4"/>
  <c r="K47" i="4"/>
  <c r="L47" i="4"/>
  <c r="M47" i="4"/>
  <c r="N47" i="4"/>
  <c r="O47" i="4"/>
  <c r="P47" i="4"/>
  <c r="G48" i="4"/>
  <c r="H48" i="4"/>
  <c r="I48" i="4"/>
  <c r="J48" i="4"/>
  <c r="K48" i="4"/>
  <c r="L48" i="4"/>
  <c r="M48" i="4"/>
  <c r="N48" i="4"/>
  <c r="O48" i="4"/>
  <c r="P48" i="4"/>
  <c r="G49" i="4"/>
  <c r="H49" i="4"/>
  <c r="I49" i="4"/>
  <c r="J49" i="4"/>
  <c r="K49" i="4"/>
  <c r="L49" i="4"/>
  <c r="M49" i="4"/>
  <c r="N49" i="4"/>
  <c r="O49" i="4"/>
  <c r="P49" i="4"/>
  <c r="G50" i="4"/>
  <c r="H50" i="4"/>
  <c r="I50" i="4"/>
  <c r="J50" i="4"/>
  <c r="K50" i="4"/>
  <c r="L50" i="4"/>
  <c r="M50" i="4"/>
  <c r="N50" i="4"/>
  <c r="O50" i="4"/>
  <c r="P50" i="4"/>
  <c r="G51" i="4"/>
  <c r="H51" i="4"/>
  <c r="I51" i="4"/>
  <c r="J51" i="4"/>
  <c r="K51" i="4"/>
  <c r="L51" i="4"/>
  <c r="M51" i="4"/>
  <c r="N51" i="4"/>
  <c r="O51" i="4"/>
  <c r="P51" i="4"/>
  <c r="G52" i="4"/>
  <c r="H52" i="4"/>
  <c r="I52" i="4"/>
  <c r="J52" i="4"/>
  <c r="K52" i="4"/>
  <c r="L52" i="4"/>
  <c r="M52" i="4"/>
  <c r="N52" i="4"/>
  <c r="O52" i="4"/>
  <c r="P52" i="4"/>
  <c r="G53" i="4"/>
  <c r="H53" i="4"/>
  <c r="I53" i="4"/>
  <c r="J53" i="4"/>
  <c r="K53" i="4"/>
  <c r="L53" i="4"/>
  <c r="M53" i="4"/>
  <c r="N53" i="4"/>
  <c r="O53" i="4"/>
  <c r="P53" i="4"/>
  <c r="G54" i="4"/>
  <c r="H54" i="4"/>
  <c r="I54" i="4"/>
  <c r="J54" i="4"/>
  <c r="K54" i="4"/>
  <c r="L54" i="4"/>
  <c r="M54" i="4"/>
  <c r="N54" i="4"/>
  <c r="O54" i="4"/>
  <c r="P54" i="4"/>
  <c r="G55" i="4"/>
  <c r="H55" i="4"/>
  <c r="I55" i="4"/>
  <c r="J55" i="4"/>
  <c r="K55" i="4"/>
  <c r="L55" i="4"/>
  <c r="M55" i="4"/>
  <c r="N55" i="4"/>
  <c r="O55" i="4"/>
  <c r="P55" i="4"/>
  <c r="G56" i="4"/>
  <c r="G57" i="4"/>
</calcChain>
</file>

<file path=xl/sharedStrings.xml><?xml version="1.0" encoding="utf-8"?>
<sst xmlns="http://schemas.openxmlformats.org/spreadsheetml/2006/main" count="105" uniqueCount="50">
  <si>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</si>
  <si>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</si>
  <si>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</si>
  <si>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</si>
  <si>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</si>
  <si>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</si>
  <si>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</si>
  <si>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</si>
  <si>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</si>
  <si>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</si>
  <si>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</t>
  </si>
  <si>
    <t>opačný směr</t>
  </si>
  <si>
    <t>Světlá n.Sáz.,,žel.st.</t>
  </si>
  <si>
    <t>Světlá n.Sáz.,,hotel Koruna</t>
  </si>
  <si>
    <t>Světlá n.Sáz.,,Komenského</t>
  </si>
  <si>
    <t>Světlá n.Sáz.,,Sázavská</t>
  </si>
  <si>
    <t>p = pokračuje z/do směr Havlíčkův Brod</t>
  </si>
  <si>
    <t>Ledeč n.Sáz.,,Podolí</t>
  </si>
  <si>
    <t>odjezd</t>
  </si>
  <si>
    <t>Ledeč n.Sáz.,,Husovo nám.</t>
  </si>
  <si>
    <t>příjezd</t>
  </si>
  <si>
    <t>Ledeč n.Sáz.,,Horní Ledeč</t>
  </si>
  <si>
    <t>Ostrov</t>
  </si>
  <si>
    <t>Vilémovice</t>
  </si>
  <si>
    <t>Vilémovice,Pavlíkov</t>
  </si>
  <si>
    <t>Světlá n.Sáz.,Leštinka</t>
  </si>
  <si>
    <t>Světlá n.Sáz.,Mrzkovice</t>
  </si>
  <si>
    <t>Světlá n.Sáz.,Dolní Březinka</t>
  </si>
  <si>
    <t>24</t>
  </si>
  <si>
    <t>22</t>
  </si>
  <si>
    <t>8</t>
  </si>
  <si>
    <t>18</t>
  </si>
  <si>
    <t>16</t>
  </si>
  <si>
    <t>12</t>
  </si>
  <si>
    <t>10</t>
  </si>
  <si>
    <t>6</t>
  </si>
  <si>
    <t>4</t>
  </si>
  <si>
    <t>2</t>
  </si>
  <si>
    <t>bez provozu</t>
  </si>
  <si>
    <t>23</t>
  </si>
  <si>
    <t>19</t>
  </si>
  <si>
    <t>17</t>
  </si>
  <si>
    <t>15</t>
  </si>
  <si>
    <t>9</t>
  </si>
  <si>
    <t>7</t>
  </si>
  <si>
    <t>5</t>
  </si>
  <si>
    <t>11</t>
  </si>
  <si>
    <t>Spoje 2,3,6,9,16,19,22,23 zajišťuje dopravce pro oblast č. 3</t>
  </si>
  <si>
    <t>Spoje 1,4,5,7,8,10,11,12,15,17,18,24 zajišťuje dopravce pro oblast č. 7</t>
  </si>
  <si>
    <t>LINKA 246 LEDEČ NAD SÁZAVOU - VILÉMOVICE - SVĚTLÁ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</si>
</sst>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3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center"/>
    </xf>
    <xf numFmtId="1" fontId="7" fillId="0" borderId="1" xfId="2" applyNumberFormat="1" applyFont="1" applyFill="1" applyBorder="1"/>
    <xf numFmtId="1" fontId="1" fillId="0" borderId="0" xfId="0" applyNumberFormat="1" applyFont="1" applyFill="1"/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1" fillId="0" borderId="0" xfId="0" applyNumberFormat="1" applyFont="1" applyFill="1"/>
    <xf numFmtId="0" fontId="5" fillId="0" borderId="2" xfId="0" applyFont="1" applyFill="1" applyBorder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8" fillId="0" borderId="0" xfId="0" applyFont="1" applyFill="1"/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left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/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0" fontId="1" fillId="0" borderId="6" xfId="0" applyNumberFormat="1" applyFont="1" applyFill="1" applyBorder="1" applyAlignment="1">
      <alignment horizontal="center"/>
    </xf>
    <xf numFmtId="0" fontId="1" fillId="0" borderId="6" xfId="0" applyFont="1" applyFill="1" applyBorder="1"/>
    <xf numFmtId="20" fontId="1" fillId="0" borderId="4" xfId="0" applyNumberFormat="1" applyFont="1" applyFill="1" applyBorder="1" applyAlignment="1">
      <alignment horizontal="center"/>
    </xf>
    <xf numFmtId="0" fontId="1" fillId="0" borderId="4" xfId="0" applyFont="1" applyFill="1" applyBorder="1"/>
    <xf numFmtId="2" fontId="1" fillId="0" borderId="0" xfId="0" applyNumberFormat="1" applyFont="1" applyFill="1"/>
    <xf numFmtId="2" fontId="2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" fontId="5" fillId="0" borderId="7" xfId="1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/>
    </xf>
    <xf numFmtId="2" fontId="7" fillId="0" borderId="8" xfId="2" applyNumberFormat="1" applyFont="1" applyFill="1" applyBorder="1"/>
    <xf numFmtId="49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/>
    </xf>
    <xf numFmtId="20" fontId="5" fillId="0" borderId="0" xfId="0" applyNumberFormat="1" applyFont="1" applyFill="1" applyAlignment="1">
      <alignment horizontal="center"/>
    </xf>
    <xf numFmtId="1" fontId="5" fillId="0" borderId="0" xfId="0" applyNumberFormat="1" applyFont="1" applyFill="1"/>
    <xf numFmtId="0" fontId="5" fillId="0" borderId="0" xfId="0" applyFont="1" applyFill="1" applyAlignment="1">
      <alignment horizontal="center"/>
    </xf>
    <xf numFmtId="20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/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0" fontId="5" fillId="0" borderId="4" xfId="0" applyFont="1" applyFill="1" applyBorder="1"/>
    <xf numFmtId="20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/>
    <xf numFmtId="20" fontId="5" fillId="0" borderId="6" xfId="0" applyNumberFormat="1" applyFont="1" applyFill="1" applyBorder="1" applyAlignment="1">
      <alignment horizontal="center"/>
    </xf>
    <xf numFmtId="0" fontId="5" fillId="0" borderId="6" xfId="0" applyFont="1" applyFill="1" applyBorder="1"/>
    <xf numFmtId="2" fontId="5" fillId="0" borderId="7" xfId="0" applyNumberFormat="1" applyFont="1" applyFill="1" applyBorder="1" applyAlignment="1">
      <alignment horizontal="center"/>
    </xf>
    <xf numFmtId="2" fontId="10" fillId="0" borderId="8" xfId="2" applyNumberFormat="1" applyFont="1" applyFill="1" applyBorder="1"/>
    <xf numFmtId="20" fontId="5" fillId="0" borderId="2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49" fontId="5" fillId="0" borderId="2" xfId="0" applyNumberFormat="1" applyFont="1" applyFill="1" applyBorder="1" applyAlignment="1">
      <alignment horizontal="center"/>
    </xf>
    <xf numFmtId="0" fontId="10" fillId="0" borderId="1" xfId="2" applyFont="1" applyFill="1" applyBorder="1"/>
    <xf numFmtId="0" fontId="11" fillId="0" borderId="0" xfId="0" applyFont="1" applyFill="1"/>
    <xf numFmtId="0" fontId="12" fillId="0" borderId="0" xfId="0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4:Z79"/>
  <sheetViews>
    <sheetView tabSelected="1" view="pageBreakPreview" zoomScale="60" zoomScaleNormal="100" workbookViewId="0">
      <selection activeCell="Q63" sqref="Q63"/>
    </sheetView>
  </sheetViews>
  <sheetFormatPr defaultColWidth="9.140625" defaultRowHeight="12" x14ac:dyDescent="0.2"/>
  <cols>
    <col min="1" max="1" width="5.140625" style="23" customWidth="1"/>
    <col min="2" max="3" width="5.140625" style="4" customWidth="1"/>
    <col min="4" max="4" width="5.140625" style="16" customWidth="1"/>
    <col min="5" max="5" width="28.28515625" style="1" customWidth="1"/>
    <col min="6" max="23" width="6.140625" style="1" customWidth="1"/>
    <col min="24" max="24" width="9.140625" style="1"/>
    <col min="25" max="26" width="9.140625" style="3"/>
    <col min="27" max="16384" width="9.140625" style="1"/>
  </cols>
  <sheetData>
    <row r="4" spans="1:26" x14ac:dyDescent="0.2">
      <c r="X4" s="3"/>
      <c r="Z4" s="1"/>
    </row>
    <row r="5" spans="1:26" ht="15" x14ac:dyDescent="0.25">
      <c r="A5" s="18"/>
      <c r="B5" s="18"/>
      <c r="C5" s="10"/>
      <c r="D5" s="10"/>
      <c r="E5" s="71" t="s">
        <v>49</v>
      </c>
      <c r="R5" s="5">
        <v>43422</v>
      </c>
      <c r="S5" s="22"/>
      <c r="T5" s="22"/>
      <c r="U5" s="22"/>
      <c r="V5" s="3"/>
      <c r="Y5" s="1"/>
      <c r="Z5" s="1"/>
    </row>
    <row r="6" spans="1:26" ht="15" x14ac:dyDescent="0.25">
      <c r="A6" s="18"/>
      <c r="B6" s="18"/>
      <c r="C6" s="10"/>
      <c r="D6" s="10"/>
      <c r="E6" s="72" t="s">
        <v>48</v>
      </c>
      <c r="R6" s="6"/>
      <c r="S6" s="7"/>
      <c r="T6" s="7"/>
      <c r="U6" s="7"/>
      <c r="V6" s="3"/>
      <c r="Y6" s="1"/>
      <c r="Z6" s="1"/>
    </row>
    <row r="7" spans="1:26" ht="15" x14ac:dyDescent="0.25">
      <c r="A7" s="18"/>
      <c r="B7" s="18"/>
      <c r="C7" s="10"/>
      <c r="D7" s="10"/>
      <c r="E7" s="72" t="s">
        <v>47</v>
      </c>
      <c r="R7" s="6"/>
      <c r="S7" s="7"/>
      <c r="T7" s="7"/>
      <c r="U7" s="7"/>
      <c r="V7" s="3"/>
      <c r="Y7" s="1"/>
      <c r="Z7" s="1"/>
    </row>
    <row r="8" spans="1:26" ht="15" x14ac:dyDescent="0.25">
      <c r="A8" s="18"/>
      <c r="B8" s="18"/>
      <c r="C8" s="10"/>
      <c r="D8" s="10"/>
      <c r="E8" s="71"/>
      <c r="R8" s="6"/>
      <c r="S8" s="7"/>
      <c r="T8" s="7"/>
      <c r="U8" s="7"/>
      <c r="V8" s="3"/>
      <c r="Y8" s="1"/>
      <c r="Z8" s="1"/>
    </row>
    <row r="9" spans="1:26" x14ac:dyDescent="0.2">
      <c r="A9" s="18"/>
      <c r="B9" s="18"/>
      <c r="C9" s="10"/>
      <c r="D9" s="10"/>
      <c r="E9" s="9"/>
      <c r="F9" s="51" t="s">
        <v>0</v>
      </c>
      <c r="R9" s="8" t="s">
        <v>1</v>
      </c>
      <c r="U9" s="3"/>
      <c r="V9" s="3"/>
      <c r="Y9" s="1"/>
      <c r="Z9" s="1"/>
    </row>
    <row r="10" spans="1:26" x14ac:dyDescent="0.2">
      <c r="A10" s="18"/>
      <c r="B10" s="18"/>
      <c r="C10" s="10"/>
      <c r="D10" s="10"/>
      <c r="E10" s="11" t="s">
        <v>2</v>
      </c>
      <c r="F10" s="13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4"/>
      <c r="R10" s="1" t="s">
        <v>38</v>
      </c>
      <c r="U10" s="3"/>
      <c r="V10" s="3"/>
      <c r="Y10" s="1"/>
      <c r="Z10" s="1"/>
    </row>
    <row r="11" spans="1:26" x14ac:dyDescent="0.2">
      <c r="A11" s="18"/>
      <c r="B11" s="18"/>
      <c r="C11" s="10"/>
      <c r="D11" s="10"/>
      <c r="E11" s="11" t="s">
        <v>3</v>
      </c>
      <c r="F11" s="13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4"/>
      <c r="U11" s="3"/>
      <c r="V11" s="3"/>
      <c r="Y11" s="1"/>
      <c r="Z11" s="1"/>
    </row>
    <row r="12" spans="1:26" x14ac:dyDescent="0.2">
      <c r="A12" s="18"/>
      <c r="B12" s="18"/>
      <c r="C12" s="10"/>
      <c r="D12" s="10"/>
      <c r="E12" s="70" t="s">
        <v>4</v>
      </c>
      <c r="F12" s="21"/>
      <c r="G12" s="14"/>
      <c r="H12" s="14"/>
      <c r="I12" s="14"/>
      <c r="J12" s="12"/>
      <c r="K12" s="12"/>
      <c r="L12" s="12"/>
      <c r="M12" s="12"/>
      <c r="N12" s="12"/>
      <c r="O12" s="12"/>
      <c r="P12" s="12"/>
      <c r="Q12" s="4"/>
      <c r="U12" s="3"/>
      <c r="V12" s="3"/>
      <c r="Y12" s="1"/>
      <c r="Z12" s="1"/>
    </row>
    <row r="13" spans="1:26" x14ac:dyDescent="0.2">
      <c r="A13" s="18"/>
      <c r="B13" s="18"/>
      <c r="C13" s="10"/>
      <c r="D13" s="10"/>
      <c r="E13" s="70" t="s">
        <v>5</v>
      </c>
      <c r="F13" s="21"/>
      <c r="G13" s="14"/>
      <c r="H13" s="14"/>
      <c r="I13" s="14"/>
      <c r="J13" s="12"/>
      <c r="K13" s="12"/>
      <c r="L13" s="12"/>
      <c r="M13" s="12"/>
      <c r="N13" s="12"/>
      <c r="O13" s="12"/>
      <c r="P13" s="12"/>
      <c r="Q13" s="4"/>
      <c r="U13" s="3"/>
      <c r="V13" s="3"/>
      <c r="Y13" s="1"/>
      <c r="Z13" s="1"/>
    </row>
    <row r="14" spans="1:26" s="20" customFormat="1" x14ac:dyDescent="0.2">
      <c r="A14" s="18"/>
      <c r="B14" s="18"/>
      <c r="C14" s="10"/>
      <c r="D14" s="10"/>
      <c r="E14" s="70" t="s">
        <v>6</v>
      </c>
      <c r="F14" s="69"/>
      <c r="G14" s="69">
        <v>1</v>
      </c>
      <c r="H14" s="69">
        <v>3</v>
      </c>
      <c r="I14" s="69" t="s">
        <v>46</v>
      </c>
      <c r="J14" s="46" t="s">
        <v>45</v>
      </c>
      <c r="K14" s="46" t="s">
        <v>44</v>
      </c>
      <c r="L14" s="46" t="s">
        <v>43</v>
      </c>
      <c r="M14" s="46" t="s">
        <v>42</v>
      </c>
      <c r="N14" s="46" t="s">
        <v>41</v>
      </c>
      <c r="O14" s="46" t="s">
        <v>40</v>
      </c>
      <c r="P14" s="46" t="s">
        <v>39</v>
      </c>
      <c r="Q14" s="47"/>
      <c r="R14" s="1"/>
      <c r="U14" s="44"/>
      <c r="V14" s="44"/>
    </row>
    <row r="15" spans="1:26" x14ac:dyDescent="0.2">
      <c r="A15" s="18"/>
      <c r="B15" s="18"/>
      <c r="C15" s="10"/>
      <c r="D15" s="10"/>
      <c r="E15" s="68" t="s">
        <v>7</v>
      </c>
      <c r="F15" s="67"/>
      <c r="G15" s="67" t="s">
        <v>8</v>
      </c>
      <c r="H15" s="67" t="s">
        <v>8</v>
      </c>
      <c r="I15" s="67" t="s">
        <v>8</v>
      </c>
      <c r="J15" s="48" t="s">
        <v>8</v>
      </c>
      <c r="K15" s="48" t="s">
        <v>8</v>
      </c>
      <c r="L15" s="48" t="s">
        <v>8</v>
      </c>
      <c r="M15" s="48" t="s">
        <v>8</v>
      </c>
      <c r="N15" s="48" t="s">
        <v>8</v>
      </c>
      <c r="O15" s="48" t="s">
        <v>8</v>
      </c>
      <c r="P15" s="48" t="s">
        <v>8</v>
      </c>
      <c r="Q15" s="4"/>
      <c r="R15" s="20"/>
      <c r="U15" s="28"/>
      <c r="V15" s="28"/>
      <c r="Y15" s="1"/>
      <c r="Z15" s="1"/>
    </row>
    <row r="16" spans="1:26" s="37" customFormat="1" x14ac:dyDescent="0.2">
      <c r="A16" s="18"/>
      <c r="B16" s="17"/>
      <c r="C16" s="17"/>
      <c r="D16" s="17"/>
      <c r="E16" s="66" t="s">
        <v>9</v>
      </c>
      <c r="F16" s="65"/>
      <c r="G16" s="65"/>
      <c r="H16" s="65"/>
      <c r="I16" s="41" t="s">
        <v>10</v>
      </c>
      <c r="J16" s="40"/>
      <c r="K16" s="41" t="s">
        <v>10</v>
      </c>
      <c r="L16" s="42"/>
      <c r="M16" s="40"/>
      <c r="N16" s="40"/>
      <c r="O16" s="40"/>
      <c r="P16" s="40"/>
      <c r="Q16" s="39"/>
      <c r="R16" s="20"/>
      <c r="U16" s="38"/>
      <c r="V16" s="38"/>
    </row>
    <row r="17" spans="2:26" x14ac:dyDescent="0.2">
      <c r="B17" s="58"/>
      <c r="C17" s="57"/>
      <c r="D17" s="19"/>
      <c r="E17" s="62" t="s">
        <v>17</v>
      </c>
      <c r="F17" s="61"/>
      <c r="G17" s="61"/>
      <c r="H17" s="61">
        <v>0.25416666666666665</v>
      </c>
      <c r="I17" s="61"/>
      <c r="J17" s="31"/>
      <c r="K17" s="31"/>
      <c r="L17" s="31"/>
      <c r="M17" s="31">
        <v>0.58958333333333302</v>
      </c>
      <c r="N17" s="31"/>
      <c r="O17" s="31"/>
      <c r="P17" s="31"/>
      <c r="Q17" s="25"/>
      <c r="U17" s="28"/>
      <c r="V17" s="28">
        <v>0</v>
      </c>
      <c r="Y17" s="1"/>
      <c r="Z17" s="1"/>
    </row>
    <row r="18" spans="2:26" x14ac:dyDescent="0.2">
      <c r="B18" s="58"/>
      <c r="C18" s="57"/>
      <c r="D18" s="19"/>
      <c r="E18" s="64" t="s">
        <v>19</v>
      </c>
      <c r="F18" s="63" t="s">
        <v>20</v>
      </c>
      <c r="G18" s="63"/>
      <c r="H18" s="33">
        <f>H17+$V18</f>
        <v>0.25555555555555554</v>
      </c>
      <c r="I18" s="63"/>
      <c r="J18" s="33"/>
      <c r="K18" s="33"/>
      <c r="L18" s="33"/>
      <c r="M18" s="33">
        <f>M17+$V18</f>
        <v>0.5909722222222219</v>
      </c>
      <c r="N18" s="33"/>
      <c r="O18" s="33"/>
      <c r="P18" s="33"/>
      <c r="Q18" s="4"/>
      <c r="U18" s="28"/>
      <c r="V18" s="28">
        <v>1.3888888888888889E-3</v>
      </c>
      <c r="Y18" s="1"/>
      <c r="Z18" s="1"/>
    </row>
    <row r="19" spans="2:26" x14ac:dyDescent="0.2">
      <c r="B19" s="58"/>
      <c r="C19" s="57"/>
      <c r="D19" s="19"/>
      <c r="E19" s="62" t="s">
        <v>19</v>
      </c>
      <c r="F19" s="61" t="s">
        <v>18</v>
      </c>
      <c r="G19" s="61">
        <v>0.21527777777777779</v>
      </c>
      <c r="H19" s="31">
        <f>H18+$V19</f>
        <v>0.25694444444444442</v>
      </c>
      <c r="I19" s="61">
        <v>0.27777777777777779</v>
      </c>
      <c r="J19" s="31">
        <v>0.2986111111111111</v>
      </c>
      <c r="K19" s="31">
        <v>0.31944444444444448</v>
      </c>
      <c r="L19" s="31">
        <v>0.46736111111111112</v>
      </c>
      <c r="M19" s="31">
        <f>M18+$V19</f>
        <v>0.59236111111111078</v>
      </c>
      <c r="N19" s="31">
        <v>0.63402777777777775</v>
      </c>
      <c r="O19" s="31">
        <v>0.67569444444444382</v>
      </c>
      <c r="P19" s="31">
        <v>0.75902777777777775</v>
      </c>
      <c r="Q19" s="4"/>
      <c r="U19" s="28"/>
      <c r="V19" s="28">
        <v>1.3888888888888889E-3</v>
      </c>
      <c r="Y19" s="1"/>
      <c r="Z19" s="1"/>
    </row>
    <row r="20" spans="2:26" x14ac:dyDescent="0.2">
      <c r="B20" s="58"/>
      <c r="C20" s="57"/>
      <c r="D20" s="19"/>
      <c r="E20" s="60" t="s">
        <v>21</v>
      </c>
      <c r="F20" s="59"/>
      <c r="G20" s="59">
        <f>G19+$V20</f>
        <v>0.21736111111111112</v>
      </c>
      <c r="H20" s="59">
        <f>H19+$V20</f>
        <v>0.25902777777777775</v>
      </c>
      <c r="I20" s="59">
        <f>I19+$V20</f>
        <v>0.27986111111111112</v>
      </c>
      <c r="J20" s="35">
        <f>J19+$V20</f>
        <v>0.30069444444444443</v>
      </c>
      <c r="K20" s="35">
        <f>K19+$V20</f>
        <v>0.3215277777777778</v>
      </c>
      <c r="L20" s="35">
        <f>L19+$V20</f>
        <v>0.46944444444444444</v>
      </c>
      <c r="M20" s="35">
        <f>M19+$V20</f>
        <v>0.59444444444444411</v>
      </c>
      <c r="N20" s="35">
        <f>N19+$V20</f>
        <v>0.63611111111111107</v>
      </c>
      <c r="O20" s="35">
        <f>O19+$V20</f>
        <v>0.67777777777777715</v>
      </c>
      <c r="P20" s="35">
        <f>P19+$V20</f>
        <v>0.76111111111111107</v>
      </c>
      <c r="Q20" s="4"/>
      <c r="U20" s="28"/>
      <c r="V20" s="28">
        <v>2.0833333333333333E-3</v>
      </c>
      <c r="Y20" s="1"/>
      <c r="Z20" s="1"/>
    </row>
    <row r="21" spans="2:26" x14ac:dyDescent="0.2">
      <c r="B21" s="58"/>
      <c r="C21" s="57"/>
      <c r="D21" s="19"/>
      <c r="E21" s="60" t="s">
        <v>22</v>
      </c>
      <c r="F21" s="59"/>
      <c r="G21" s="59">
        <f>G20+$V21</f>
        <v>0.21944444444444444</v>
      </c>
      <c r="H21" s="59">
        <f>H20+$V21</f>
        <v>0.26111111111111107</v>
      </c>
      <c r="I21" s="59">
        <f>I20+$V21</f>
        <v>0.28194444444444444</v>
      </c>
      <c r="J21" s="35">
        <f>J20+$V21</f>
        <v>0.30277777777777776</v>
      </c>
      <c r="K21" s="35">
        <f>K20+$V21</f>
        <v>0.32361111111111113</v>
      </c>
      <c r="L21" s="35">
        <f>L20+$V21</f>
        <v>0.47152777777777777</v>
      </c>
      <c r="M21" s="35">
        <f>M20+$V21</f>
        <v>0.59652777777777743</v>
      </c>
      <c r="N21" s="35">
        <f>N20+$V21</f>
        <v>0.6381944444444444</v>
      </c>
      <c r="O21" s="35">
        <f>O20+$V21</f>
        <v>0.67986111111111047</v>
      </c>
      <c r="P21" s="35">
        <f>P20+$V21</f>
        <v>0.7631944444444444</v>
      </c>
      <c r="Q21" s="4"/>
      <c r="U21" s="28"/>
      <c r="V21" s="28">
        <v>2.0833333333333333E-3</v>
      </c>
      <c r="Y21" s="1"/>
      <c r="Z21" s="1"/>
    </row>
    <row r="22" spans="2:26" x14ac:dyDescent="0.2">
      <c r="B22" s="58"/>
      <c r="C22" s="57"/>
      <c r="D22" s="19"/>
      <c r="E22" s="60" t="s">
        <v>23</v>
      </c>
      <c r="F22" s="59"/>
      <c r="G22" s="59">
        <f>G21+$V22</f>
        <v>0.22083333333333333</v>
      </c>
      <c r="H22" s="59">
        <f>H21+$V22</f>
        <v>0.26249999999999996</v>
      </c>
      <c r="I22" s="59">
        <f>I21+$V22</f>
        <v>0.28333333333333333</v>
      </c>
      <c r="J22" s="35">
        <f>J21+$V22</f>
        <v>0.30416666666666664</v>
      </c>
      <c r="K22" s="35">
        <f>K21+$V22</f>
        <v>0.32500000000000001</v>
      </c>
      <c r="L22" s="35">
        <f>L21+$V22</f>
        <v>0.47291666666666665</v>
      </c>
      <c r="M22" s="35">
        <f>M21+$V22</f>
        <v>0.59791666666666632</v>
      </c>
      <c r="N22" s="35">
        <f>N21+$V22</f>
        <v>0.63958333333333328</v>
      </c>
      <c r="O22" s="35">
        <f>O21+$V22</f>
        <v>0.68124999999999936</v>
      </c>
      <c r="P22" s="35">
        <f>P21+$V22</f>
        <v>0.76458333333333328</v>
      </c>
      <c r="Q22" s="4"/>
      <c r="U22" s="28">
        <v>4.1666666666666666E-3</v>
      </c>
      <c r="V22" s="28">
        <v>1.3888888888888889E-3</v>
      </c>
      <c r="Y22" s="1"/>
      <c r="Z22" s="1"/>
    </row>
    <row r="23" spans="2:26" x14ac:dyDescent="0.2">
      <c r="B23" s="58"/>
      <c r="C23" s="57"/>
      <c r="D23" s="19"/>
      <c r="E23" s="60" t="s">
        <v>24</v>
      </c>
      <c r="F23" s="59"/>
      <c r="G23" s="59">
        <f>G22+$V23</f>
        <v>0.22222222222222221</v>
      </c>
      <c r="H23" s="59">
        <f>H22+$V23</f>
        <v>0.26388888888888884</v>
      </c>
      <c r="I23" s="59">
        <f>I22+$V23</f>
        <v>0.28472222222222221</v>
      </c>
      <c r="J23" s="35">
        <f>J22+$V23</f>
        <v>0.30555555555555552</v>
      </c>
      <c r="K23" s="35">
        <f>K22+$V23</f>
        <v>0.3263888888888889</v>
      </c>
      <c r="L23" s="35">
        <f>L22+$V23</f>
        <v>0.47430555555555554</v>
      </c>
      <c r="M23" s="35">
        <f>M22+$V23</f>
        <v>0.5993055555555552</v>
      </c>
      <c r="N23" s="35">
        <f>N22+$V23</f>
        <v>0.64097222222222217</v>
      </c>
      <c r="O23" s="35">
        <f>O22+$V23</f>
        <v>0.68263888888888824</v>
      </c>
      <c r="P23" s="35">
        <f>P22+$V23</f>
        <v>0.76597222222222217</v>
      </c>
      <c r="Q23" s="4"/>
      <c r="U23" s="28"/>
      <c r="V23" s="28">
        <v>1.3888888888888889E-3</v>
      </c>
      <c r="Y23" s="1"/>
      <c r="Z23" s="1"/>
    </row>
    <row r="24" spans="2:26" x14ac:dyDescent="0.2">
      <c r="B24" s="58"/>
      <c r="C24" s="57"/>
      <c r="D24" s="19"/>
      <c r="E24" s="60" t="s">
        <v>25</v>
      </c>
      <c r="F24" s="59"/>
      <c r="G24" s="59">
        <f>G23+$V24</f>
        <v>0.22430555555555554</v>
      </c>
      <c r="H24" s="59">
        <f>H23+$V24</f>
        <v>0.26597222222222217</v>
      </c>
      <c r="I24" s="59">
        <f>I23+$V24</f>
        <v>0.28680555555555554</v>
      </c>
      <c r="J24" s="35">
        <f>J23+$V24</f>
        <v>0.30763888888888885</v>
      </c>
      <c r="K24" s="35">
        <f>K23+$V24</f>
        <v>0.32847222222222222</v>
      </c>
      <c r="L24" s="35">
        <f>L23+$V24</f>
        <v>0.47638888888888886</v>
      </c>
      <c r="M24" s="35">
        <f>M23+$V24</f>
        <v>0.60138888888888853</v>
      </c>
      <c r="N24" s="35">
        <f>N23+$V24</f>
        <v>0.64305555555555549</v>
      </c>
      <c r="O24" s="35">
        <f>O23+$V24</f>
        <v>0.68472222222222157</v>
      </c>
      <c r="P24" s="35">
        <f>P23+$V24</f>
        <v>0.76805555555555549</v>
      </c>
      <c r="Q24" s="4"/>
      <c r="U24" s="28"/>
      <c r="V24" s="28">
        <v>2.0833333333333333E-3</v>
      </c>
      <c r="Y24" s="1"/>
      <c r="Z24" s="1"/>
    </row>
    <row r="25" spans="2:26" x14ac:dyDescent="0.2">
      <c r="B25" s="58"/>
      <c r="C25" s="57"/>
      <c r="D25" s="19"/>
      <c r="E25" s="60" t="s">
        <v>26</v>
      </c>
      <c r="F25" s="59"/>
      <c r="G25" s="59">
        <f>G24+$V25</f>
        <v>0.22638888888888886</v>
      </c>
      <c r="H25" s="59">
        <f>H24+$V25</f>
        <v>0.26805555555555549</v>
      </c>
      <c r="I25" s="59">
        <f>I24+$V25</f>
        <v>0.28888888888888886</v>
      </c>
      <c r="J25" s="35">
        <f>J24+$V25</f>
        <v>0.30972222222222218</v>
      </c>
      <c r="K25" s="35">
        <f>K24+$V25</f>
        <v>0.33055555555555555</v>
      </c>
      <c r="L25" s="35">
        <f>L24+$V25</f>
        <v>0.47847222222222219</v>
      </c>
      <c r="M25" s="35">
        <f>M24+$V25</f>
        <v>0.60347222222222185</v>
      </c>
      <c r="N25" s="35">
        <f>N24+$V25</f>
        <v>0.64513888888888882</v>
      </c>
      <c r="O25" s="35">
        <f>O24+$V25</f>
        <v>0.68680555555555489</v>
      </c>
      <c r="P25" s="35">
        <f>P24+$V25</f>
        <v>0.77013888888888882</v>
      </c>
      <c r="Q25" s="4"/>
      <c r="U25" s="28"/>
      <c r="V25" s="28">
        <v>2.0833333333333333E-3</v>
      </c>
      <c r="Y25" s="1"/>
      <c r="Z25" s="1"/>
    </row>
    <row r="26" spans="2:26" x14ac:dyDescent="0.2">
      <c r="B26" s="58"/>
      <c r="C26" s="57"/>
      <c r="D26" s="19"/>
      <c r="E26" s="60" t="s">
        <v>27</v>
      </c>
      <c r="F26" s="59"/>
      <c r="G26" s="59">
        <f>G25+$V26</f>
        <v>0.22847222222222219</v>
      </c>
      <c r="H26" s="59">
        <f>H25+$V26</f>
        <v>0.27013888888888882</v>
      </c>
      <c r="I26" s="59">
        <f>I25+$V26</f>
        <v>0.29097222222222219</v>
      </c>
      <c r="J26" s="35">
        <f>J25+$V26</f>
        <v>0.3118055555555555</v>
      </c>
      <c r="K26" s="35">
        <f>K25+$V26</f>
        <v>0.33263888888888887</v>
      </c>
      <c r="L26" s="35">
        <f>L25+$V26</f>
        <v>0.48055555555555551</v>
      </c>
      <c r="M26" s="35">
        <f>M25+$V26</f>
        <v>0.60555555555555518</v>
      </c>
      <c r="N26" s="35">
        <f>N25+$V26</f>
        <v>0.64722222222222214</v>
      </c>
      <c r="O26" s="35">
        <f>O25+$V26</f>
        <v>0.68888888888888822</v>
      </c>
      <c r="P26" s="35">
        <f>P25+$V26</f>
        <v>0.77222222222222214</v>
      </c>
      <c r="Q26" s="4"/>
      <c r="U26" s="28"/>
      <c r="V26" s="28">
        <v>2.0833333333333333E-3</v>
      </c>
      <c r="Y26" s="1"/>
      <c r="Z26" s="1"/>
    </row>
    <row r="27" spans="2:26" x14ac:dyDescent="0.2">
      <c r="B27" s="58"/>
      <c r="C27" s="57"/>
      <c r="D27" s="19"/>
      <c r="E27" s="64" t="s">
        <v>15</v>
      </c>
      <c r="F27" s="63" t="s">
        <v>20</v>
      </c>
      <c r="G27" s="63">
        <f>G26+$V27</f>
        <v>0.22986111111111107</v>
      </c>
      <c r="H27" s="63">
        <f>H26+$V27</f>
        <v>0.2715277777777777</v>
      </c>
      <c r="I27" s="63">
        <f>I26+$V27</f>
        <v>0.29236111111111107</v>
      </c>
      <c r="J27" s="33">
        <f>J26+$V27</f>
        <v>0.31319444444444439</v>
      </c>
      <c r="K27" s="33">
        <f>K26+$V27</f>
        <v>0.33402777777777776</v>
      </c>
      <c r="L27" s="33">
        <f>L26+$V27</f>
        <v>0.4819444444444444</v>
      </c>
      <c r="M27" s="33">
        <f>M26+$V27</f>
        <v>0.60694444444444406</v>
      </c>
      <c r="N27" s="33">
        <f>N26+$V27</f>
        <v>0.64861111111111103</v>
      </c>
      <c r="O27" s="33">
        <f>O26+$V27</f>
        <v>0.6902777777777771</v>
      </c>
      <c r="P27" s="33">
        <f>P26+$V27</f>
        <v>0.77361111111111103</v>
      </c>
      <c r="Q27" s="4"/>
      <c r="U27" s="28">
        <v>1.1111111111111112E-2</v>
      </c>
      <c r="V27" s="28">
        <v>1.3888888888888889E-3</v>
      </c>
      <c r="Y27" s="1"/>
      <c r="Z27" s="1"/>
    </row>
    <row r="28" spans="2:26" x14ac:dyDescent="0.2">
      <c r="B28" s="54"/>
      <c r="C28" s="57"/>
      <c r="D28" s="19"/>
      <c r="E28" s="62" t="s">
        <v>15</v>
      </c>
      <c r="F28" s="61" t="s">
        <v>18</v>
      </c>
      <c r="G28" s="61">
        <f>G27+$V28</f>
        <v>0.23055555555555551</v>
      </c>
      <c r="H28" s="61">
        <f>H27+$V28</f>
        <v>0.27222222222222214</v>
      </c>
      <c r="I28" s="61">
        <f>I27+$V28</f>
        <v>0.29305555555555551</v>
      </c>
      <c r="J28" s="31">
        <f>J27+$V28</f>
        <v>0.31388888888888883</v>
      </c>
      <c r="K28" s="31">
        <f>K27+$V28</f>
        <v>0.3347222222222222</v>
      </c>
      <c r="L28" s="31">
        <f>L27+$V28</f>
        <v>0.48263888888888884</v>
      </c>
      <c r="M28" s="31">
        <f>M27+$V28</f>
        <v>0.60763888888888851</v>
      </c>
      <c r="N28" s="31">
        <f>N27+$V28</f>
        <v>0.64930555555555547</v>
      </c>
      <c r="O28" s="31">
        <f>O27+$V28</f>
        <v>0.69097222222222154</v>
      </c>
      <c r="P28" s="31">
        <f>P27+$V28</f>
        <v>0.77430555555555547</v>
      </c>
      <c r="Q28" s="25"/>
      <c r="S28" s="25"/>
      <c r="T28" s="25"/>
      <c r="U28" s="28"/>
      <c r="V28" s="28">
        <v>6.9444444444444447E-4</v>
      </c>
      <c r="Y28" s="1"/>
      <c r="Z28" s="1"/>
    </row>
    <row r="29" spans="2:26" x14ac:dyDescent="0.2">
      <c r="B29" s="54"/>
      <c r="C29" s="57"/>
      <c r="D29" s="19"/>
      <c r="E29" s="60" t="s">
        <v>14</v>
      </c>
      <c r="F29" s="59"/>
      <c r="G29" s="59">
        <f>G28+$V29</f>
        <v>0.2319444444444444</v>
      </c>
      <c r="H29" s="59">
        <f>H28+$V29</f>
        <v>0.27361111111111103</v>
      </c>
      <c r="I29" s="59">
        <f>I28+$V29</f>
        <v>0.2944444444444444</v>
      </c>
      <c r="J29" s="35">
        <f>J28+$V29</f>
        <v>0.31527777777777771</v>
      </c>
      <c r="K29" s="35">
        <f>K28+$V29</f>
        <v>0.33611111111111108</v>
      </c>
      <c r="L29" s="35">
        <f>L28+$V29</f>
        <v>0.48402777777777772</v>
      </c>
      <c r="M29" s="35">
        <f>M28+$V29</f>
        <v>0.60902777777777739</v>
      </c>
      <c r="N29" s="35">
        <f>N28+$V29</f>
        <v>0.65069444444444435</v>
      </c>
      <c r="O29" s="35">
        <f>O28+$V29</f>
        <v>0.69236111111111043</v>
      </c>
      <c r="P29" s="35">
        <f>P28+$V29</f>
        <v>0.77569444444444435</v>
      </c>
      <c r="Q29" s="25"/>
      <c r="S29" s="25"/>
      <c r="T29" s="25"/>
      <c r="U29" s="28"/>
      <c r="V29" s="28">
        <v>1.3888888888888889E-3</v>
      </c>
      <c r="Y29" s="1"/>
      <c r="Z29" s="1"/>
    </row>
    <row r="30" spans="2:26" x14ac:dyDescent="0.2">
      <c r="B30" s="58"/>
      <c r="C30" s="57"/>
      <c r="D30" s="19"/>
      <c r="E30" s="60" t="s">
        <v>13</v>
      </c>
      <c r="F30" s="59"/>
      <c r="G30" s="59">
        <f>G29+$V30</f>
        <v>0.23263888888888884</v>
      </c>
      <c r="H30" s="59">
        <f>H29+$V30</f>
        <v>0.27430555555555547</v>
      </c>
      <c r="I30" s="59">
        <f>I29+$V30</f>
        <v>0.29513888888888884</v>
      </c>
      <c r="J30" s="35">
        <f>J29+$V30</f>
        <v>0.31597222222222215</v>
      </c>
      <c r="K30" s="35">
        <f>K29+$V30</f>
        <v>0.33680555555555552</v>
      </c>
      <c r="L30" s="35">
        <f>L29+$V30</f>
        <v>0.48472222222222217</v>
      </c>
      <c r="M30" s="35">
        <f>M29+$V30</f>
        <v>0.60972222222222183</v>
      </c>
      <c r="N30" s="35">
        <f>N29+$V30</f>
        <v>0.6513888888888888</v>
      </c>
      <c r="O30" s="35">
        <f>O29+$V30</f>
        <v>0.69305555555555487</v>
      </c>
      <c r="P30" s="35">
        <f>P29+$V30</f>
        <v>0.7763888888888888</v>
      </c>
      <c r="Q30" s="25"/>
      <c r="S30" s="25"/>
      <c r="T30" s="25"/>
      <c r="U30" s="28"/>
      <c r="V30" s="28">
        <v>6.9444444444444447E-4</v>
      </c>
      <c r="Y30" s="1"/>
      <c r="Z30" s="1"/>
    </row>
    <row r="31" spans="2:26" x14ac:dyDescent="0.2">
      <c r="B31" s="58"/>
      <c r="C31" s="57"/>
      <c r="D31" s="19"/>
      <c r="E31" s="56" t="s">
        <v>12</v>
      </c>
      <c r="F31" s="55"/>
      <c r="G31" s="55">
        <f>G30+$V31</f>
        <v>0.23402777777777772</v>
      </c>
      <c r="H31" s="55">
        <f>H30+$V31</f>
        <v>0.27569444444444435</v>
      </c>
      <c r="I31" s="55">
        <f>I30+$V31</f>
        <v>0.29652777777777772</v>
      </c>
      <c r="J31" s="29">
        <f>J30+$V31</f>
        <v>0.31736111111111104</v>
      </c>
      <c r="K31" s="29">
        <f>K30+$V31</f>
        <v>0.33819444444444441</v>
      </c>
      <c r="L31" s="29">
        <f>L30+$V31</f>
        <v>0.48611111111111105</v>
      </c>
      <c r="M31" s="29">
        <f>M30+$V31</f>
        <v>0.61111111111111072</v>
      </c>
      <c r="N31" s="29">
        <f>N30+$V31</f>
        <v>0.65277777777777768</v>
      </c>
      <c r="O31" s="29">
        <f>O30+$V31</f>
        <v>0.69444444444444375</v>
      </c>
      <c r="P31" s="29">
        <f>P30+$V31</f>
        <v>0.77777777777777768</v>
      </c>
      <c r="Q31" s="25"/>
      <c r="S31" s="25"/>
      <c r="T31" s="25"/>
      <c r="U31" s="28">
        <v>1.3888888888888889E-3</v>
      </c>
      <c r="V31" s="28">
        <v>1.3888888888888889E-3</v>
      </c>
      <c r="Y31" s="1"/>
      <c r="Z31" s="1"/>
    </row>
    <row r="32" spans="2:26" x14ac:dyDescent="0.2">
      <c r="B32" s="54"/>
      <c r="C32" s="54"/>
      <c r="D32" s="53"/>
      <c r="E32" s="19"/>
      <c r="F32" s="52"/>
      <c r="G32" s="52"/>
      <c r="H32" s="52"/>
      <c r="I32" s="52"/>
      <c r="J32" s="25"/>
      <c r="K32" s="25"/>
      <c r="L32" s="25"/>
      <c r="M32" s="25"/>
      <c r="N32" s="25"/>
      <c r="O32" s="25"/>
      <c r="P32" s="25"/>
      <c r="Q32" s="25"/>
      <c r="S32" s="25"/>
      <c r="T32" s="25"/>
      <c r="U32" s="28"/>
      <c r="V32" s="28"/>
      <c r="Y32" s="1"/>
      <c r="Z32" s="1"/>
    </row>
    <row r="33" spans="1:26" x14ac:dyDescent="0.2">
      <c r="B33" s="54"/>
      <c r="C33" s="54"/>
      <c r="D33" s="53"/>
      <c r="E33" s="19"/>
      <c r="F33" s="52"/>
      <c r="G33" s="52"/>
      <c r="H33" s="52"/>
      <c r="I33" s="52"/>
      <c r="J33" s="25"/>
      <c r="K33" s="25"/>
      <c r="L33" s="25"/>
      <c r="M33" s="25"/>
      <c r="N33" s="25"/>
      <c r="O33" s="25"/>
      <c r="P33" s="25"/>
      <c r="Q33" s="25"/>
      <c r="S33" s="25"/>
      <c r="T33" s="25"/>
      <c r="U33" s="28"/>
      <c r="V33" s="28"/>
      <c r="Y33" s="1"/>
      <c r="Z33" s="1"/>
    </row>
    <row r="34" spans="1:26" x14ac:dyDescent="0.2">
      <c r="F34" s="51" t="s">
        <v>0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8" t="s">
        <v>1</v>
      </c>
      <c r="S34" s="25"/>
      <c r="T34" s="25"/>
      <c r="U34" s="28"/>
      <c r="V34" s="28"/>
      <c r="Y34" s="1"/>
      <c r="Z34" s="1"/>
    </row>
    <row r="35" spans="1:26" x14ac:dyDescent="0.2">
      <c r="E35" s="50" t="s">
        <v>11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1" t="s">
        <v>38</v>
      </c>
      <c r="S35" s="25"/>
      <c r="T35" s="25"/>
      <c r="U35" s="28"/>
      <c r="V35" s="28"/>
      <c r="Y35" s="1"/>
      <c r="Z35" s="1"/>
    </row>
    <row r="36" spans="1:26" x14ac:dyDescent="0.2">
      <c r="A36" s="18"/>
      <c r="B36" s="18"/>
      <c r="C36" s="10"/>
      <c r="D36" s="10"/>
      <c r="E36" s="11" t="s">
        <v>2</v>
      </c>
      <c r="F36" s="48"/>
      <c r="G36" s="49"/>
      <c r="H36" s="12"/>
      <c r="I36" s="49"/>
      <c r="J36" s="12"/>
      <c r="K36" s="12"/>
      <c r="L36" s="49"/>
      <c r="M36" s="49"/>
      <c r="N36" s="49"/>
      <c r="O36" s="49"/>
      <c r="P36" s="12"/>
      <c r="Q36" s="25"/>
      <c r="S36" s="25"/>
      <c r="T36" s="25"/>
      <c r="U36" s="28"/>
      <c r="V36" s="28"/>
      <c r="Y36" s="1"/>
      <c r="Z36" s="1"/>
    </row>
    <row r="37" spans="1:26" x14ac:dyDescent="0.2">
      <c r="A37" s="18"/>
      <c r="B37" s="18"/>
      <c r="C37" s="10"/>
      <c r="D37" s="10"/>
      <c r="E37" s="11" t="s">
        <v>3</v>
      </c>
      <c r="F37" s="48"/>
      <c r="G37" s="49"/>
      <c r="H37" s="12"/>
      <c r="I37" s="49"/>
      <c r="J37" s="12"/>
      <c r="K37" s="12"/>
      <c r="L37" s="49"/>
      <c r="M37" s="49"/>
      <c r="N37" s="49"/>
      <c r="O37" s="49"/>
      <c r="P37" s="12"/>
      <c r="Q37" s="25"/>
      <c r="S37" s="25"/>
      <c r="T37" s="25"/>
      <c r="U37" s="28"/>
      <c r="V37" s="28"/>
      <c r="Y37" s="1"/>
      <c r="Z37" s="1"/>
    </row>
    <row r="38" spans="1:26" x14ac:dyDescent="0.2">
      <c r="A38" s="18"/>
      <c r="B38" s="18"/>
      <c r="C38" s="10"/>
      <c r="D38" s="10"/>
      <c r="E38" s="11" t="s">
        <v>4</v>
      </c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25"/>
      <c r="S38" s="25"/>
      <c r="T38" s="25"/>
      <c r="U38" s="28"/>
      <c r="V38" s="28"/>
      <c r="Y38" s="1"/>
      <c r="Z38" s="1"/>
    </row>
    <row r="39" spans="1:26" x14ac:dyDescent="0.2">
      <c r="A39" s="18"/>
      <c r="B39" s="18"/>
      <c r="C39" s="10"/>
      <c r="D39" s="10"/>
      <c r="E39" s="11" t="s">
        <v>5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25"/>
      <c r="S39" s="25"/>
      <c r="T39" s="25"/>
      <c r="U39" s="28"/>
      <c r="V39" s="28"/>
      <c r="Y39" s="1"/>
      <c r="Z39" s="1"/>
    </row>
    <row r="40" spans="1:26" x14ac:dyDescent="0.2">
      <c r="A40" s="18"/>
      <c r="B40" s="18"/>
      <c r="C40" s="10"/>
      <c r="D40" s="10"/>
      <c r="E40" s="11" t="s">
        <v>6</v>
      </c>
      <c r="F40" s="48"/>
      <c r="G40" s="46" t="s">
        <v>37</v>
      </c>
      <c r="H40" s="46" t="s">
        <v>36</v>
      </c>
      <c r="I40" s="46" t="s">
        <v>35</v>
      </c>
      <c r="J40" s="46" t="s">
        <v>34</v>
      </c>
      <c r="K40" s="46" t="s">
        <v>33</v>
      </c>
      <c r="L40" s="46" t="s">
        <v>32</v>
      </c>
      <c r="M40" s="46" t="s">
        <v>31</v>
      </c>
      <c r="N40" s="46" t="s">
        <v>30</v>
      </c>
      <c r="O40" s="46" t="s">
        <v>29</v>
      </c>
      <c r="P40" s="46" t="s">
        <v>28</v>
      </c>
      <c r="Q40" s="47"/>
      <c r="S40" s="25"/>
      <c r="T40" s="25"/>
      <c r="U40" s="28"/>
      <c r="V40" s="28"/>
      <c r="Y40" s="1"/>
      <c r="Z40" s="1"/>
    </row>
    <row r="41" spans="1:26" s="20" customFormat="1" x14ac:dyDescent="0.2">
      <c r="A41" s="18"/>
      <c r="B41" s="18"/>
      <c r="C41" s="10"/>
      <c r="D41" s="10"/>
      <c r="E41" s="15" t="s">
        <v>7</v>
      </c>
      <c r="F41" s="46"/>
      <c r="G41" s="46" t="s">
        <v>8</v>
      </c>
      <c r="H41" s="46" t="s">
        <v>8</v>
      </c>
      <c r="I41" s="46" t="s">
        <v>8</v>
      </c>
      <c r="J41" s="46" t="s">
        <v>8</v>
      </c>
      <c r="K41" s="46" t="s">
        <v>8</v>
      </c>
      <c r="L41" s="46" t="s">
        <v>8</v>
      </c>
      <c r="M41" s="46" t="s">
        <v>8</v>
      </c>
      <c r="N41" s="46" t="s">
        <v>8</v>
      </c>
      <c r="O41" s="46" t="s">
        <v>8</v>
      </c>
      <c r="P41" s="46" t="s">
        <v>8</v>
      </c>
      <c r="Q41" s="45"/>
      <c r="R41" s="1"/>
      <c r="U41" s="44"/>
      <c r="V41" s="44"/>
    </row>
    <row r="42" spans="1:26" s="37" customFormat="1" x14ac:dyDescent="0.2">
      <c r="A42" s="18"/>
      <c r="B42" s="17"/>
      <c r="C42" s="17"/>
      <c r="D42" s="17"/>
      <c r="E42" s="43" t="s">
        <v>9</v>
      </c>
      <c r="F42" s="40"/>
      <c r="G42" s="40"/>
      <c r="H42" s="40"/>
      <c r="I42" s="40"/>
      <c r="J42" s="42"/>
      <c r="K42" s="42" t="s">
        <v>10</v>
      </c>
      <c r="L42" s="40"/>
      <c r="M42" s="40"/>
      <c r="N42" s="41" t="s">
        <v>10</v>
      </c>
      <c r="O42" s="40"/>
      <c r="P42" s="40"/>
      <c r="Q42" s="39"/>
      <c r="R42" s="1"/>
      <c r="S42" s="39"/>
      <c r="T42" s="39"/>
      <c r="U42" s="38"/>
      <c r="V42" s="38"/>
    </row>
    <row r="43" spans="1:26" x14ac:dyDescent="0.2">
      <c r="C43" s="2"/>
      <c r="D43" s="1"/>
      <c r="E43" s="32" t="s">
        <v>12</v>
      </c>
      <c r="F43" s="31"/>
      <c r="G43" s="31">
        <v>0.20138888888888887</v>
      </c>
      <c r="H43" s="31">
        <v>0.2638888888888889</v>
      </c>
      <c r="I43" s="31">
        <v>0.30555555555555602</v>
      </c>
      <c r="J43" s="31">
        <v>0.43055555555555558</v>
      </c>
      <c r="K43" s="31">
        <v>0.53472222222222221</v>
      </c>
      <c r="L43" s="31">
        <v>0.59722222222222199</v>
      </c>
      <c r="M43" s="31">
        <v>0.63888888888888895</v>
      </c>
      <c r="N43" s="31">
        <v>0.65972222222222221</v>
      </c>
      <c r="O43" s="31">
        <v>0.72222222222222199</v>
      </c>
      <c r="P43" s="31">
        <v>0.76388888888888895</v>
      </c>
      <c r="Q43" s="25"/>
      <c r="S43" s="25"/>
      <c r="T43" s="25"/>
      <c r="U43" s="28"/>
      <c r="V43" s="28">
        <v>0</v>
      </c>
      <c r="Y43" s="1"/>
      <c r="Z43" s="1"/>
    </row>
    <row r="44" spans="1:26" x14ac:dyDescent="0.2">
      <c r="C44" s="2"/>
      <c r="D44" s="1"/>
      <c r="E44" s="36" t="s">
        <v>13</v>
      </c>
      <c r="F44" s="35"/>
      <c r="G44" s="35">
        <f>G43+$V44</f>
        <v>0.20208333333333331</v>
      </c>
      <c r="H44" s="35">
        <f>H43+$V44</f>
        <v>0.26458333333333334</v>
      </c>
      <c r="I44" s="35">
        <f>I43+$V44</f>
        <v>0.30625000000000047</v>
      </c>
      <c r="J44" s="35">
        <f>J43+$V44</f>
        <v>0.43125000000000002</v>
      </c>
      <c r="K44" s="35">
        <f>K43+$V44</f>
        <v>0.53541666666666665</v>
      </c>
      <c r="L44" s="35">
        <f>L43+$V44</f>
        <v>0.59791666666666643</v>
      </c>
      <c r="M44" s="35">
        <f>M43+$V44</f>
        <v>0.63958333333333339</v>
      </c>
      <c r="N44" s="35">
        <f>N43+$V44</f>
        <v>0.66041666666666665</v>
      </c>
      <c r="O44" s="35">
        <f>O43+$V44</f>
        <v>0.72291666666666643</v>
      </c>
      <c r="P44" s="35">
        <f>P43+$V44</f>
        <v>0.76458333333333339</v>
      </c>
      <c r="Q44" s="25"/>
      <c r="S44" s="25"/>
      <c r="T44" s="25"/>
      <c r="U44" s="28"/>
      <c r="V44" s="28">
        <v>6.9444444444444447E-4</v>
      </c>
      <c r="Y44" s="1"/>
      <c r="Z44" s="1"/>
    </row>
    <row r="45" spans="1:26" x14ac:dyDescent="0.2">
      <c r="C45" s="2"/>
      <c r="D45" s="1"/>
      <c r="E45" s="36" t="s">
        <v>14</v>
      </c>
      <c r="F45" s="35"/>
      <c r="G45" s="35">
        <f>G44+$V45</f>
        <v>0.20347222222222219</v>
      </c>
      <c r="H45" s="35">
        <f>H44+$V45</f>
        <v>0.26597222222222222</v>
      </c>
      <c r="I45" s="35">
        <f>I44+$V45</f>
        <v>0.30763888888888935</v>
      </c>
      <c r="J45" s="35">
        <f>J44+$V45</f>
        <v>0.43263888888888891</v>
      </c>
      <c r="K45" s="35">
        <f>K44+$V45</f>
        <v>0.53680555555555554</v>
      </c>
      <c r="L45" s="35">
        <f>L44+$V45</f>
        <v>0.59930555555555531</v>
      </c>
      <c r="M45" s="35">
        <f>M44+$V45</f>
        <v>0.64097222222222228</v>
      </c>
      <c r="N45" s="35">
        <f>N44+$V45</f>
        <v>0.66180555555555554</v>
      </c>
      <c r="O45" s="35">
        <f>O44+$V45</f>
        <v>0.72430555555555531</v>
      </c>
      <c r="P45" s="35">
        <f>P44+$V45</f>
        <v>0.76597222222222228</v>
      </c>
      <c r="Q45" s="25"/>
      <c r="S45" s="25"/>
      <c r="T45" s="25"/>
      <c r="U45" s="28"/>
      <c r="V45" s="28">
        <v>1.3888888888888889E-3</v>
      </c>
      <c r="Y45" s="1"/>
      <c r="Z45" s="1"/>
    </row>
    <row r="46" spans="1:26" x14ac:dyDescent="0.2">
      <c r="C46" s="2"/>
      <c r="D46" s="1"/>
      <c r="E46" s="34" t="s">
        <v>15</v>
      </c>
      <c r="F46" s="33" t="s">
        <v>20</v>
      </c>
      <c r="G46" s="33">
        <f>G45+$V46</f>
        <v>0.20486111111111108</v>
      </c>
      <c r="H46" s="33">
        <f>H45+$V46</f>
        <v>0.2673611111111111</v>
      </c>
      <c r="I46" s="33">
        <f>I45+$V46</f>
        <v>0.30902777777777823</v>
      </c>
      <c r="J46" s="33">
        <f>J45+$V46</f>
        <v>0.43402777777777779</v>
      </c>
      <c r="K46" s="33">
        <f>K45+$V46</f>
        <v>0.53819444444444442</v>
      </c>
      <c r="L46" s="33">
        <f>L45+$V46</f>
        <v>0.6006944444444442</v>
      </c>
      <c r="M46" s="33">
        <f>M45+$V46</f>
        <v>0.64236111111111116</v>
      </c>
      <c r="N46" s="33">
        <f>N45+$V46</f>
        <v>0.66319444444444442</v>
      </c>
      <c r="O46" s="33">
        <f>O45+$V46</f>
        <v>0.7256944444444442</v>
      </c>
      <c r="P46" s="33">
        <f>P45+$V46</f>
        <v>0.76736111111111116</v>
      </c>
      <c r="Q46" s="25"/>
      <c r="S46" s="25"/>
      <c r="T46" s="25"/>
      <c r="U46" s="28"/>
      <c r="V46" s="28">
        <v>1.3888888888888889E-3</v>
      </c>
      <c r="Y46" s="1"/>
      <c r="Z46" s="1"/>
    </row>
    <row r="47" spans="1:26" x14ac:dyDescent="0.2">
      <c r="C47" s="2"/>
      <c r="D47" s="1"/>
      <c r="E47" s="32" t="s">
        <v>15</v>
      </c>
      <c r="F47" s="31" t="s">
        <v>18</v>
      </c>
      <c r="G47" s="31">
        <f>G46+$V47</f>
        <v>0.20624999999999996</v>
      </c>
      <c r="H47" s="31">
        <f>H46+$V47</f>
        <v>0.26874999999999999</v>
      </c>
      <c r="I47" s="31">
        <f>I46+$V47</f>
        <v>0.31041666666666712</v>
      </c>
      <c r="J47" s="31">
        <f>J46+$V47</f>
        <v>0.43541666666666667</v>
      </c>
      <c r="K47" s="31">
        <f>K46+$V47</f>
        <v>0.5395833333333333</v>
      </c>
      <c r="L47" s="31">
        <f>L46+$V47</f>
        <v>0.60208333333333308</v>
      </c>
      <c r="M47" s="31">
        <f>M46+$V47</f>
        <v>0.64375000000000004</v>
      </c>
      <c r="N47" s="31">
        <f>N46+$V47</f>
        <v>0.6645833333333333</v>
      </c>
      <c r="O47" s="31">
        <f>O46+$V47</f>
        <v>0.72708333333333308</v>
      </c>
      <c r="P47" s="31">
        <f>P46+$V47</f>
        <v>0.76875000000000004</v>
      </c>
      <c r="Q47" s="25"/>
      <c r="S47" s="25"/>
      <c r="T47" s="25"/>
      <c r="U47" s="28"/>
      <c r="V47" s="28">
        <v>1.3888888888888889E-3</v>
      </c>
      <c r="Y47" s="1"/>
      <c r="Z47" s="1"/>
    </row>
    <row r="48" spans="1:26" x14ac:dyDescent="0.2">
      <c r="C48" s="2"/>
      <c r="D48" s="1"/>
      <c r="E48" s="36" t="s">
        <v>27</v>
      </c>
      <c r="F48" s="35"/>
      <c r="G48" s="35">
        <f>G47+$V48</f>
        <v>0.20833333333333329</v>
      </c>
      <c r="H48" s="35">
        <f>H47+$V48</f>
        <v>0.27083333333333331</v>
      </c>
      <c r="I48" s="35">
        <f>I47+$V48</f>
        <v>0.31250000000000044</v>
      </c>
      <c r="J48" s="35">
        <f>J47+$V48</f>
        <v>0.4375</v>
      </c>
      <c r="K48" s="35">
        <f>K47+$V48</f>
        <v>0.54166666666666663</v>
      </c>
      <c r="L48" s="35">
        <f>L47+$V48</f>
        <v>0.60416666666666641</v>
      </c>
      <c r="M48" s="35">
        <f>M47+$V48</f>
        <v>0.64583333333333337</v>
      </c>
      <c r="N48" s="35">
        <f>N47+$V48</f>
        <v>0.66666666666666663</v>
      </c>
      <c r="O48" s="35">
        <f>O47+$V48</f>
        <v>0.72916666666666641</v>
      </c>
      <c r="P48" s="35">
        <f>P47+$V48</f>
        <v>0.77083333333333337</v>
      </c>
      <c r="Q48" s="25"/>
      <c r="S48" s="25"/>
      <c r="T48" s="25"/>
      <c r="U48" s="28"/>
      <c r="V48" s="28">
        <v>2.0833333333333333E-3</v>
      </c>
      <c r="Y48" s="1"/>
      <c r="Z48" s="1"/>
    </row>
    <row r="49" spans="3:26" x14ac:dyDescent="0.2">
      <c r="C49" s="2"/>
      <c r="D49" s="1"/>
      <c r="E49" s="36" t="s">
        <v>26</v>
      </c>
      <c r="F49" s="35"/>
      <c r="G49" s="35">
        <f>G48+$V49</f>
        <v>0.20972222222222217</v>
      </c>
      <c r="H49" s="35">
        <f>H48+$V49</f>
        <v>0.2722222222222222</v>
      </c>
      <c r="I49" s="35">
        <f>I48+$V49</f>
        <v>0.31388888888888933</v>
      </c>
      <c r="J49" s="35">
        <f>J48+$V49</f>
        <v>0.43888888888888888</v>
      </c>
      <c r="K49" s="35">
        <f>K48+$V49</f>
        <v>0.54305555555555551</v>
      </c>
      <c r="L49" s="35">
        <f>L48+$V49</f>
        <v>0.60555555555555529</v>
      </c>
      <c r="M49" s="35">
        <f>M48+$V49</f>
        <v>0.64722222222222225</v>
      </c>
      <c r="N49" s="35">
        <f>N48+$V49</f>
        <v>0.66805555555555551</v>
      </c>
      <c r="O49" s="35">
        <f>O48+$V49</f>
        <v>0.73055555555555529</v>
      </c>
      <c r="P49" s="35">
        <f>P48+$V49</f>
        <v>0.77222222222222225</v>
      </c>
      <c r="Q49" s="25"/>
      <c r="S49" s="25"/>
      <c r="T49" s="25"/>
      <c r="U49" s="28"/>
      <c r="V49" s="28">
        <v>1.3888888888888889E-3</v>
      </c>
      <c r="Y49" s="1"/>
      <c r="Z49" s="1"/>
    </row>
    <row r="50" spans="3:26" x14ac:dyDescent="0.2">
      <c r="C50" s="2"/>
      <c r="D50" s="1"/>
      <c r="E50" s="36" t="s">
        <v>25</v>
      </c>
      <c r="F50" s="35"/>
      <c r="G50" s="35">
        <f>G49+$V50</f>
        <v>0.2118055555555555</v>
      </c>
      <c r="H50" s="35">
        <f>H49+$V50</f>
        <v>0.27430555555555552</v>
      </c>
      <c r="I50" s="35">
        <f>I49+$V50</f>
        <v>0.31597222222222265</v>
      </c>
      <c r="J50" s="35">
        <f>J49+$V50</f>
        <v>0.44097222222222221</v>
      </c>
      <c r="K50" s="35">
        <f>K49+$V50</f>
        <v>0.54513888888888884</v>
      </c>
      <c r="L50" s="35">
        <f>L49+$V50</f>
        <v>0.60763888888888862</v>
      </c>
      <c r="M50" s="35">
        <f>M49+$V50</f>
        <v>0.64930555555555558</v>
      </c>
      <c r="N50" s="35">
        <f>N49+$V50</f>
        <v>0.67013888888888884</v>
      </c>
      <c r="O50" s="35">
        <f>O49+$V50</f>
        <v>0.73263888888888862</v>
      </c>
      <c r="P50" s="35">
        <f>P49+$V50</f>
        <v>0.77430555555555558</v>
      </c>
      <c r="Q50" s="25"/>
      <c r="S50" s="25"/>
      <c r="T50" s="25"/>
      <c r="U50" s="28"/>
      <c r="V50" s="28">
        <v>2.0833333333333333E-3</v>
      </c>
      <c r="Y50" s="1"/>
      <c r="Z50" s="1"/>
    </row>
    <row r="51" spans="3:26" x14ac:dyDescent="0.2">
      <c r="C51" s="2"/>
      <c r="D51" s="1"/>
      <c r="E51" s="36" t="s">
        <v>24</v>
      </c>
      <c r="F51" s="35"/>
      <c r="G51" s="35">
        <f>G50+$V51</f>
        <v>0.21319444444444438</v>
      </c>
      <c r="H51" s="35">
        <f>H50+$V51</f>
        <v>0.27569444444444441</v>
      </c>
      <c r="I51" s="35">
        <f>I50+$V51</f>
        <v>0.31736111111111154</v>
      </c>
      <c r="J51" s="35">
        <f>J50+$V51</f>
        <v>0.44236111111111109</v>
      </c>
      <c r="K51" s="35">
        <f>K50+$V51</f>
        <v>0.54652777777777772</v>
      </c>
      <c r="L51" s="35">
        <f>L50+$V51</f>
        <v>0.6090277777777775</v>
      </c>
      <c r="M51" s="35">
        <f>M50+$V51</f>
        <v>0.65069444444444446</v>
      </c>
      <c r="N51" s="35">
        <f>N50+$V51</f>
        <v>0.67152777777777772</v>
      </c>
      <c r="O51" s="35">
        <f>O50+$V51</f>
        <v>0.7340277777777775</v>
      </c>
      <c r="P51" s="35">
        <f>P50+$V51</f>
        <v>0.77569444444444446</v>
      </c>
      <c r="Q51" s="25"/>
      <c r="S51" s="25"/>
      <c r="T51" s="25"/>
      <c r="U51" s="28"/>
      <c r="V51" s="28">
        <v>1.3888888888888889E-3</v>
      </c>
      <c r="Y51" s="1"/>
      <c r="Z51" s="1"/>
    </row>
    <row r="52" spans="3:26" x14ac:dyDescent="0.2">
      <c r="C52" s="2"/>
      <c r="D52" s="1"/>
      <c r="E52" s="36" t="s">
        <v>23</v>
      </c>
      <c r="F52" s="35"/>
      <c r="G52" s="35">
        <f>G51+$V52</f>
        <v>0.21527777777777771</v>
      </c>
      <c r="H52" s="35">
        <f>H51+$V52</f>
        <v>0.27777777777777773</v>
      </c>
      <c r="I52" s="35">
        <f>I51+$V52</f>
        <v>0.31944444444444486</v>
      </c>
      <c r="J52" s="35">
        <f>J51+$V52</f>
        <v>0.44444444444444442</v>
      </c>
      <c r="K52" s="35">
        <f>K51+$V52</f>
        <v>0.54861111111111105</v>
      </c>
      <c r="L52" s="35">
        <f>L51+$V52</f>
        <v>0.61111111111111083</v>
      </c>
      <c r="M52" s="35">
        <f>M51+$V52</f>
        <v>0.65277777777777779</v>
      </c>
      <c r="N52" s="35">
        <f>N51+$V52</f>
        <v>0.67361111111111105</v>
      </c>
      <c r="O52" s="35">
        <f>O51+$V52</f>
        <v>0.73611111111111083</v>
      </c>
      <c r="P52" s="35">
        <f>P51+$V52</f>
        <v>0.77777777777777779</v>
      </c>
      <c r="Q52" s="25"/>
      <c r="S52" s="25"/>
      <c r="T52" s="25"/>
      <c r="U52" s="28"/>
      <c r="V52" s="28">
        <v>2.0833333333333333E-3</v>
      </c>
      <c r="Y52" s="1"/>
      <c r="Z52" s="1"/>
    </row>
    <row r="53" spans="3:26" x14ac:dyDescent="0.2">
      <c r="C53" s="2"/>
      <c r="D53" s="1"/>
      <c r="E53" s="36" t="s">
        <v>22</v>
      </c>
      <c r="F53" s="36"/>
      <c r="G53" s="35">
        <f>G52+$V53</f>
        <v>0.21736111111111103</v>
      </c>
      <c r="H53" s="35">
        <f>H52+$V53</f>
        <v>0.27986111111111106</v>
      </c>
      <c r="I53" s="35">
        <f>I52+$V53</f>
        <v>0.32152777777777819</v>
      </c>
      <c r="J53" s="35">
        <f>J52+$V53</f>
        <v>0.44652777777777775</v>
      </c>
      <c r="K53" s="35">
        <f>K52+$V53</f>
        <v>0.55069444444444438</v>
      </c>
      <c r="L53" s="35">
        <f>L52+$V53</f>
        <v>0.61319444444444415</v>
      </c>
      <c r="M53" s="35">
        <f>M52+$V53</f>
        <v>0.65486111111111112</v>
      </c>
      <c r="N53" s="35">
        <f>N52+$V53</f>
        <v>0.67569444444444438</v>
      </c>
      <c r="O53" s="35">
        <f>O52+$V53</f>
        <v>0.73819444444444415</v>
      </c>
      <c r="P53" s="35">
        <f>P52+$V53</f>
        <v>0.77986111111111112</v>
      </c>
      <c r="Q53" s="4"/>
      <c r="U53" s="3"/>
      <c r="V53" s="28">
        <v>2.0833333333333333E-3</v>
      </c>
      <c r="Y53" s="1"/>
      <c r="Z53" s="1"/>
    </row>
    <row r="54" spans="3:26" x14ac:dyDescent="0.2">
      <c r="C54" s="2"/>
      <c r="D54" s="1"/>
      <c r="E54" s="36" t="s">
        <v>21</v>
      </c>
      <c r="F54" s="35"/>
      <c r="G54" s="35">
        <f>G53+$V54</f>
        <v>0.21874999999999992</v>
      </c>
      <c r="H54" s="35">
        <f>H53+$V54</f>
        <v>0.28124999999999994</v>
      </c>
      <c r="I54" s="35">
        <f>I53+$V54</f>
        <v>0.32291666666666707</v>
      </c>
      <c r="J54" s="35">
        <f>J53+$V54</f>
        <v>0.44791666666666663</v>
      </c>
      <c r="K54" s="35">
        <f>K53+$V54</f>
        <v>0.55208333333333326</v>
      </c>
      <c r="L54" s="35">
        <f>L53+$V54</f>
        <v>0.61458333333333304</v>
      </c>
      <c r="M54" s="35">
        <f>M53+$V54</f>
        <v>0.65625</v>
      </c>
      <c r="N54" s="35">
        <f>N53+$V54</f>
        <v>0.67708333333333326</v>
      </c>
      <c r="O54" s="35">
        <f>O53+$V54</f>
        <v>0.73958333333333304</v>
      </c>
      <c r="P54" s="35">
        <f>P53+$V54</f>
        <v>0.78125</v>
      </c>
      <c r="Q54" s="25"/>
      <c r="S54" s="25"/>
      <c r="T54" s="25"/>
      <c r="U54" s="28"/>
      <c r="V54" s="28">
        <v>1.3888888888888889E-3</v>
      </c>
      <c r="Y54" s="1"/>
      <c r="Z54" s="1"/>
    </row>
    <row r="55" spans="3:26" x14ac:dyDescent="0.2">
      <c r="C55" s="2"/>
      <c r="D55" s="1"/>
      <c r="E55" s="34" t="s">
        <v>19</v>
      </c>
      <c r="F55" s="33" t="s">
        <v>20</v>
      </c>
      <c r="G55" s="33">
        <f>G54+$V55</f>
        <v>0.2201388888888888</v>
      </c>
      <c r="H55" s="33">
        <f>H54+$V55</f>
        <v>0.28263888888888883</v>
      </c>
      <c r="I55" s="33">
        <f>I54+$V55</f>
        <v>0.32430555555555596</v>
      </c>
      <c r="J55" s="33">
        <f>J54+$V55</f>
        <v>0.44930555555555551</v>
      </c>
      <c r="K55" s="33">
        <f>K54+$V55</f>
        <v>0.55347222222222214</v>
      </c>
      <c r="L55" s="33">
        <f>L54+$V55</f>
        <v>0.61597222222222192</v>
      </c>
      <c r="M55" s="33">
        <f>M54+$V55</f>
        <v>0.65763888888888888</v>
      </c>
      <c r="N55" s="33">
        <f>N54+$V55</f>
        <v>0.67847222222222214</v>
      </c>
      <c r="O55" s="33">
        <f>O54+$V55</f>
        <v>0.74097222222222192</v>
      </c>
      <c r="P55" s="33">
        <f>P54+$V55</f>
        <v>0.78263888888888888</v>
      </c>
      <c r="Q55" s="25"/>
      <c r="S55" s="25"/>
      <c r="T55" s="25"/>
      <c r="U55" s="28"/>
      <c r="V55" s="28">
        <v>1.3888888888888889E-3</v>
      </c>
      <c r="Y55" s="1"/>
      <c r="Z55" s="1"/>
    </row>
    <row r="56" spans="3:26" x14ac:dyDescent="0.2">
      <c r="C56" s="2"/>
      <c r="D56" s="1"/>
      <c r="E56" s="32" t="s">
        <v>19</v>
      </c>
      <c r="F56" s="31" t="s">
        <v>18</v>
      </c>
      <c r="G56" s="31">
        <f>G55+$V56</f>
        <v>0.22083333333333324</v>
      </c>
      <c r="H56" s="31"/>
      <c r="I56" s="31"/>
      <c r="J56" s="31"/>
      <c r="K56" s="31"/>
      <c r="L56" s="31"/>
      <c r="M56" s="31"/>
      <c r="N56" s="31"/>
      <c r="O56" s="31"/>
      <c r="P56" s="31"/>
      <c r="Q56" s="25"/>
      <c r="S56" s="25"/>
      <c r="T56" s="25"/>
      <c r="U56" s="28"/>
      <c r="V56" s="28">
        <v>6.9444444444444447E-4</v>
      </c>
      <c r="Y56" s="1"/>
      <c r="Z56" s="1"/>
    </row>
    <row r="57" spans="3:26" x14ac:dyDescent="0.2">
      <c r="C57" s="2"/>
      <c r="D57" s="1"/>
      <c r="E57" s="30" t="s">
        <v>17</v>
      </c>
      <c r="F57" s="29"/>
      <c r="G57" s="29">
        <f>G56+$V57</f>
        <v>0.22222222222222213</v>
      </c>
      <c r="H57" s="29"/>
      <c r="I57" s="29"/>
      <c r="J57" s="29"/>
      <c r="K57" s="29"/>
      <c r="L57" s="29"/>
      <c r="M57" s="29"/>
      <c r="N57" s="29"/>
      <c r="O57" s="29"/>
      <c r="P57" s="29"/>
      <c r="Q57" s="25"/>
      <c r="S57" s="25"/>
      <c r="T57" s="25"/>
      <c r="U57" s="28"/>
      <c r="V57" s="28">
        <v>1.3888888888888889E-3</v>
      </c>
      <c r="Y57" s="1"/>
      <c r="Z57" s="1"/>
    </row>
    <row r="58" spans="3:26" x14ac:dyDescent="0.2">
      <c r="C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S58" s="25"/>
      <c r="T58" s="25"/>
      <c r="U58" s="25"/>
      <c r="V58" s="26"/>
      <c r="W58" s="3"/>
      <c r="Y58" s="1"/>
      <c r="Z58" s="1"/>
    </row>
    <row r="59" spans="3:26" x14ac:dyDescent="0.2">
      <c r="C59" s="25"/>
      <c r="E59" s="27" t="s">
        <v>16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V59" s="25"/>
      <c r="W59" s="25"/>
      <c r="X59" s="25"/>
      <c r="Y59" s="26"/>
    </row>
    <row r="60" spans="3:26" x14ac:dyDescent="0.2">
      <c r="C60" s="25"/>
      <c r="E60" s="24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V60" s="25"/>
      <c r="W60" s="25"/>
      <c r="X60" s="25"/>
      <c r="Y60" s="26"/>
    </row>
    <row r="61" spans="3:26" x14ac:dyDescent="0.2">
      <c r="C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V61" s="25"/>
      <c r="W61" s="25"/>
      <c r="X61" s="25"/>
      <c r="Y61" s="26"/>
    </row>
    <row r="62" spans="3:26" x14ac:dyDescent="0.2">
      <c r="C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V62" s="25"/>
      <c r="W62" s="25"/>
      <c r="X62" s="25"/>
      <c r="Y62" s="26"/>
    </row>
    <row r="63" spans="3:26" x14ac:dyDescent="0.2">
      <c r="C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V63" s="25"/>
      <c r="W63" s="25"/>
      <c r="X63" s="25"/>
      <c r="Y63" s="26"/>
    </row>
    <row r="64" spans="3:26" x14ac:dyDescent="0.2">
      <c r="C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V64" s="25"/>
      <c r="W64" s="25"/>
      <c r="X64" s="25"/>
      <c r="Y64" s="26"/>
    </row>
    <row r="65" spans="3:21" x14ac:dyDescent="0.2">
      <c r="C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3:21" x14ac:dyDescent="0.2">
      <c r="C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3:21" x14ac:dyDescent="0.2">
      <c r="C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3:21" x14ac:dyDescent="0.2">
      <c r="C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3:21" x14ac:dyDescent="0.2">
      <c r="C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3:21" x14ac:dyDescent="0.2">
      <c r="C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3:21" x14ac:dyDescent="0.2">
      <c r="C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3:21" x14ac:dyDescent="0.2">
      <c r="C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3:21" x14ac:dyDescent="0.2">
      <c r="C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3:21" x14ac:dyDescent="0.2">
      <c r="C74" s="25"/>
      <c r="F74" s="25"/>
      <c r="G74" s="25"/>
      <c r="H74" s="25"/>
      <c r="I74" s="25"/>
      <c r="J74" s="25"/>
      <c r="K74" s="25"/>
      <c r="L74" s="25"/>
      <c r="M74" s="25"/>
      <c r="N74" s="4"/>
      <c r="O74" s="4"/>
    </row>
    <row r="75" spans="3:21" x14ac:dyDescent="0.2">
      <c r="C75" s="25"/>
      <c r="F75" s="25"/>
      <c r="G75" s="25"/>
      <c r="H75" s="25"/>
      <c r="I75" s="25"/>
      <c r="J75" s="25"/>
      <c r="K75" s="25"/>
      <c r="L75" s="25"/>
      <c r="M75" s="25"/>
      <c r="N75" s="4"/>
      <c r="O75" s="4"/>
      <c r="P75" s="4"/>
    </row>
    <row r="76" spans="3:21" x14ac:dyDescent="0.2">
      <c r="C76" s="25"/>
      <c r="F76" s="25"/>
      <c r="G76" s="25"/>
      <c r="H76" s="25"/>
      <c r="I76" s="25"/>
      <c r="J76" s="25"/>
      <c r="K76" s="25"/>
      <c r="L76" s="25"/>
      <c r="M76" s="25"/>
      <c r="N76" s="4"/>
      <c r="O76" s="4"/>
      <c r="P76" s="4"/>
    </row>
    <row r="77" spans="3:21" x14ac:dyDescent="0.2">
      <c r="C77" s="25"/>
      <c r="F77" s="25"/>
      <c r="G77" s="25"/>
      <c r="H77" s="25"/>
      <c r="I77" s="25"/>
      <c r="J77" s="25"/>
      <c r="K77" s="25"/>
      <c r="L77" s="25"/>
      <c r="M77" s="25"/>
      <c r="N77" s="4"/>
      <c r="O77" s="4"/>
      <c r="P77" s="4"/>
    </row>
    <row r="78" spans="3:21" x14ac:dyDescent="0.2">
      <c r="E78" s="24"/>
    </row>
    <row r="79" spans="3:21" x14ac:dyDescent="0.2">
      <c r="E79" s="24"/>
    </row>
  </sheetData>
  <mergeCells count="1">
    <mergeCell ref="R5:U5"/>
  </mergeCells>
  <pageMargins left="0.7" right="0.7" top="0.78740157499999996" bottom="0.78740157499999996" header="0.3" footer="0.3"/>
  <pageSetup paperSize="9" orientation="landscape" r:id="rId1"/>
  <rowBreaks count="1" manualBreakCount="1">
    <brk id="32" min="4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246 - Vilémovice</vt:lpstr>
      <vt:lpstr>'246 - Vilémovice'!Oblast_tisku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2021-04-26T09:12:21Z</dcterms:modified>
</cp:coreProperties>
</file>